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<sst xmlns="http://schemas.openxmlformats.org/spreadsheetml/2006/main" count="56" uniqueCount="43">
  <si>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仁化县2024年公开选聘教师总成绩及进入体检人员名单</t>
  </si>
  <si>
    <t>准考证号</t>
  </si>
  <si>
    <t>姓名</t>
  </si>
  <si>
    <t>性别</t>
  </si>
  <si>
    <t>身份证号码</t>
  </si>
  <si>
    <t>报考学科</t>
  </si>
  <si>
    <t>笔试成绩</t>
  </si>
  <si>
    <t>面试成绩</t>
  </si>
  <si>
    <t>总成绩</t>
  </si>
  <si>
    <t>备注</t>
  </si>
  <si>
    <t>2024002</t>
  </si>
  <si>
    <t>陈*星</t>
  </si>
  <si>
    <t>女</t>
  </si>
  <si>
    <t>445281********432X</t>
  </si>
  <si>
    <t>语文</t>
  </si>
  <si>
    <t>进入体检环节</t>
  </si>
  <si>
    <t>2024007</t>
  </si>
  <si>
    <t>刘*霞</t>
  </si>
  <si>
    <t>440224********180X</t>
  </si>
  <si>
    <t>2024003</t>
  </si>
  <si>
    <t>张*英</t>
  </si>
  <si>
    <t>440221********402X</t>
  </si>
  <si>
    <t>数学</t>
  </si>
  <si>
    <t>2024001</t>
  </si>
  <si>
    <t>李*</t>
  </si>
  <si>
    <t>男</t>
  </si>
  <si>
    <t>362204********6115</t>
  </si>
  <si>
    <t>———</t>
  </si>
  <si>
    <t>不计算总成绩</t>
  </si>
  <si>
    <t>2024004</t>
  </si>
  <si>
    <t>邓*连</t>
  </si>
  <si>
    <t>431026********3568</t>
  </si>
  <si>
    <t>英语</t>
  </si>
  <si>
    <t>2024005</t>
  </si>
  <si>
    <t>刘*成</t>
  </si>
  <si>
    <t>440221********3213</t>
  </si>
  <si>
    <t>艺术类</t>
  </si>
  <si>
    <t>2024008</t>
  </si>
  <si>
    <t>谢*兰</t>
  </si>
  <si>
    <t>431026********3043</t>
  </si>
  <si>
    <t>2024006</t>
  </si>
  <si>
    <t>肖*强</t>
  </si>
  <si>
    <t>440224********1791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</si>
</sst>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黑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workbookViewId="0">
      <selection activeCell="I2" sqref="I2"/>
    </sheetView>
  </sheetViews>
  <sheetFormatPr defaultColWidth="9" defaultRowHeight="13.5"/>
  <cols>
    <col min="1" max="1" width="13.125" style="1" customWidth="1"/>
    <col min="2" max="2" width="10.5" style="4" customWidth="1"/>
    <col min="3" max="3" width="6.375" style="1" customWidth="1"/>
    <col min="4" max="4" width="26" style="1" customWidth="1"/>
    <col min="5" max="5" width="10.875" style="1" customWidth="1"/>
    <col min="6" max="6" width="13.75" style="1" customWidth="1"/>
    <col min="7" max="7" width="12.375" style="5" customWidth="1"/>
    <col min="8" max="8" width="13.75" style="1" customWidth="1"/>
    <col min="9" max="9" width="18.5" style="1" customWidth="1"/>
    <col min="10" max="16384" width="9" style="1"/>
  </cols>
  <sheetData>
    <row r="1" s="1" customFormat="1" ht="55" customHeight="1" spans="1:9">
      <c r="A1" s="6" t="s">
        <v>0</v>
      </c>
      <c r="B1" s="6"/>
      <c r="C1" s="6"/>
      <c r="D1" s="6"/>
      <c r="E1" s="6"/>
      <c r="F1" s="6"/>
      <c r="G1" s="7"/>
      <c r="H1" s="6"/>
      <c r="I1" s="6"/>
    </row>
    <row r="2" s="2" customFormat="1" ht="38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21" t="s">
        <v>9</v>
      </c>
    </row>
    <row r="3" s="2" customFormat="1" ht="37" customHeight="1" spans="1:9">
      <c r="A3" s="11" t="s">
        <v>10</v>
      </c>
      <c r="B3" s="12" t="s">
        <v>11</v>
      </c>
      <c r="C3" s="12" t="s">
        <v>12</v>
      </c>
      <c r="D3" s="13" t="s">
        <v>13</v>
      </c>
      <c r="E3" s="14" t="s">
        <v>14</v>
      </c>
      <c r="F3" s="14">
        <v>81.84</v>
      </c>
      <c r="G3" s="15">
        <v>66.71</v>
      </c>
      <c r="H3" s="14">
        <f>F3*0.4+G3*0.6</f>
        <v>72.762</v>
      </c>
      <c r="I3" s="22" t="s">
        <v>15</v>
      </c>
    </row>
    <row r="4" s="2" customFormat="1" ht="37" customHeight="1" spans="1:9">
      <c r="A4" s="11" t="s">
        <v>16</v>
      </c>
      <c r="B4" s="12" t="s">
        <v>17</v>
      </c>
      <c r="C4" s="12" t="s">
        <v>12</v>
      </c>
      <c r="D4" s="13" t="s">
        <v>18</v>
      </c>
      <c r="E4" s="14" t="s">
        <v>14</v>
      </c>
      <c r="F4" s="14">
        <v>78.08</v>
      </c>
      <c r="G4" s="15">
        <v>63.93</v>
      </c>
      <c r="H4" s="14">
        <f>F4*0.4+G4*0.6</f>
        <v>69.59</v>
      </c>
      <c r="I4" s="22"/>
    </row>
    <row r="5" s="2" customFormat="1" ht="37" customHeight="1" spans="1:9">
      <c r="A5" s="16" t="s">
        <v>19</v>
      </c>
      <c r="B5" s="17" t="s">
        <v>20</v>
      </c>
      <c r="C5" s="17" t="s">
        <v>12</v>
      </c>
      <c r="D5" s="18" t="s">
        <v>21</v>
      </c>
      <c r="E5" s="19" t="s">
        <v>22</v>
      </c>
      <c r="F5" s="19">
        <v>71.46</v>
      </c>
      <c r="G5" s="20">
        <v>64.5</v>
      </c>
      <c r="H5" s="14">
        <f>F5*0.4+G5*0.6</f>
        <v>67.284</v>
      </c>
      <c r="I5" s="22" t="s">
        <v>15</v>
      </c>
    </row>
    <row r="6" s="2" customFormat="1" ht="37" customHeight="1" spans="1:9">
      <c r="A6" s="16" t="s">
        <v>23</v>
      </c>
      <c r="B6" s="17" t="s">
        <v>24</v>
      </c>
      <c r="C6" s="17" t="s">
        <v>25</v>
      </c>
      <c r="D6" s="18" t="s">
        <v>26</v>
      </c>
      <c r="E6" s="19" t="s">
        <v>22</v>
      </c>
      <c r="F6" s="19">
        <v>85.56</v>
      </c>
      <c r="G6" s="20">
        <v>58.14</v>
      </c>
      <c r="H6" s="14" t="s">
        <v>27</v>
      </c>
      <c r="I6" s="22" t="s">
        <v>28</v>
      </c>
    </row>
    <row r="7" s="2" customFormat="1" ht="37" customHeight="1" spans="1:16383">
      <c r="A7" s="11" t="s">
        <v>29</v>
      </c>
      <c r="B7" s="12" t="s">
        <v>30</v>
      </c>
      <c r="C7" s="12" t="s">
        <v>12</v>
      </c>
      <c r="D7" s="13" t="s">
        <v>31</v>
      </c>
      <c r="E7" s="14" t="s">
        <v>32</v>
      </c>
      <c r="F7" s="14">
        <v>87.16</v>
      </c>
      <c r="G7" s="15">
        <v>65.79</v>
      </c>
      <c r="H7" s="14">
        <f>F7*0.4+G7*0.6</f>
        <v>74.338</v>
      </c>
      <c r="I7" s="22" t="s">
        <v>15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3"/>
      <c r="XFC7" s="23"/>
    </row>
    <row r="8" s="3" customFormat="1" ht="37" customHeight="1" spans="1:16383">
      <c r="A8" s="16" t="s">
        <v>33</v>
      </c>
      <c r="B8" s="17" t="s">
        <v>34</v>
      </c>
      <c r="C8" s="17" t="s">
        <v>25</v>
      </c>
      <c r="D8" s="18" t="s">
        <v>35</v>
      </c>
      <c r="E8" s="19" t="s">
        <v>36</v>
      </c>
      <c r="F8" s="19">
        <v>76.98</v>
      </c>
      <c r="G8" s="20">
        <v>79.76</v>
      </c>
      <c r="H8" s="14">
        <f>F8*0.4+G8*0.6</f>
        <v>78.648</v>
      </c>
      <c r="I8" s="22" t="s">
        <v>15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  <c r="XFC8" s="4"/>
    </row>
    <row r="9" s="3" customFormat="1" ht="37" customHeight="1" spans="1:16383">
      <c r="A9" s="16" t="s">
        <v>37</v>
      </c>
      <c r="B9" s="17" t="s">
        <v>38</v>
      </c>
      <c r="C9" s="17" t="s">
        <v>12</v>
      </c>
      <c r="D9" s="18" t="s">
        <v>39</v>
      </c>
      <c r="E9" s="19" t="s">
        <v>36</v>
      </c>
      <c r="F9" s="19">
        <v>68.18</v>
      </c>
      <c r="G9" s="20">
        <v>76.83</v>
      </c>
      <c r="H9" s="14">
        <f>F9*0.4+G9*0.6</f>
        <v>73.37</v>
      </c>
      <c r="I9" s="2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  <c r="XFB9" s="4"/>
      <c r="XFC9" s="4"/>
    </row>
    <row r="10" s="3" customFormat="1" ht="37" customHeight="1" spans="1:16383">
      <c r="A10" s="16" t="s">
        <v>40</v>
      </c>
      <c r="B10" s="17" t="s">
        <v>41</v>
      </c>
      <c r="C10" s="17" t="s">
        <v>25</v>
      </c>
      <c r="D10" s="18" t="s">
        <v>42</v>
      </c>
      <c r="E10" s="19" t="s">
        <v>36</v>
      </c>
      <c r="F10" s="20">
        <v>60.7</v>
      </c>
      <c r="G10" s="20">
        <v>79.94</v>
      </c>
      <c r="H10" s="14">
        <f>F10*0.4+G10*0.6</f>
        <v>72.244</v>
      </c>
      <c r="I10" s="2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4"/>
      <c r="XFC10" s="4"/>
    </row>
  </sheetData>
  <mergeCells count="1">
    <mergeCell ref="A1:I1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2024-08-12T03:55:00Z</dcterms:created>
  <dcterms:modified xsi:type="dcterms:W3CDTF">2024-08-19T02:34:55Z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CB5B244EB6934BF38BC1EAEF37189C67_11</vt:lpwstr>
  </property>
  <property fmtid="{D5CDD505-2E9C-101B-9397-08002B2CF9AE}" pid="3" name="KSOProductBuildVer">
    <vt:lpwstr>2052-11.8.2.11716</vt:lpwstr>
  </property>
</Properties>
</file>